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205" activeTab="0"/>
  </bookViews>
  <sheets>
    <sheet name="1. sz. mell." sheetId="1" r:id="rId1"/>
    <sheet name="2. sz. melléklet" sheetId="2" r:id="rId2"/>
    <sheet name="3.sz.mell." sheetId="3" r:id="rId3"/>
  </sheets>
  <definedNames/>
  <calcPr fullCalcOnLoad="1"/>
</workbook>
</file>

<file path=xl/sharedStrings.xml><?xml version="1.0" encoding="utf-8"?>
<sst xmlns="http://schemas.openxmlformats.org/spreadsheetml/2006/main" count="91" uniqueCount="88">
  <si>
    <t>Cím neve, száma</t>
  </si>
  <si>
    <t>Alcím neve, száma</t>
  </si>
  <si>
    <t>Ezer forintban !</t>
  </si>
  <si>
    <t>Előirányzat-csoport</t>
  </si>
  <si>
    <t>Kiemelt előirány-zat</t>
  </si>
  <si>
    <t>Előirányzat-csoport, kiemelt előirányzat megnevezése</t>
  </si>
  <si>
    <t>száma</t>
  </si>
  <si>
    <t>Előirányzat</t>
  </si>
  <si>
    <t>Bevételek</t>
  </si>
  <si>
    <t>Intézményi működési bevételek</t>
  </si>
  <si>
    <t>Alaptevékenység bevételei</t>
  </si>
  <si>
    <t>Alaptevékenység egyéb bevételei</t>
  </si>
  <si>
    <t>Intézmények egyéb sajátos bevételei</t>
  </si>
  <si>
    <t>Általános forgalmi adó-bevételek, visszatér.</t>
  </si>
  <si>
    <t>Vállalkozási bevételek</t>
  </si>
  <si>
    <t>Kamatbevételek</t>
  </si>
  <si>
    <t>Felhalmozási és tőkejellegű bevételek</t>
  </si>
  <si>
    <t>Pénzforgalom nélküli bevételek</t>
  </si>
  <si>
    <t>Előző évi pénzmaradvány igénybevétele</t>
  </si>
  <si>
    <t>BEVÉTELEK ÖSSZESEN:</t>
  </si>
  <si>
    <t>Kiadások</t>
  </si>
  <si>
    <t>Működési kiadások</t>
  </si>
  <si>
    <t>Személyi juttatások</t>
  </si>
  <si>
    <t>Munkaadókat terhelő járulékok</t>
  </si>
  <si>
    <t>Egyéb folyó kiadások</t>
  </si>
  <si>
    <t>Társadalom és szociálpolitikai juttatások</t>
  </si>
  <si>
    <t>Ellátottak pénzbeli juttatása</t>
  </si>
  <si>
    <t>Felhalmozási célú kiadások</t>
  </si>
  <si>
    <t>Felújítás</t>
  </si>
  <si>
    <t>Intézményi beruházási kiadások</t>
  </si>
  <si>
    <t>Egyéb fejlesztési célú kiadások</t>
  </si>
  <si>
    <t xml:space="preserve">KIADÁSOK ÖSSZESEN: </t>
  </si>
  <si>
    <t>1. számú melléklet</t>
  </si>
  <si>
    <t>A) Juttatásokra kifizethető keret</t>
  </si>
  <si>
    <t>Sorszám</t>
  </si>
  <si>
    <t>Juttatások megnevezése</t>
  </si>
  <si>
    <t>Éves keretösszeg</t>
  </si>
  <si>
    <t>A/1</t>
  </si>
  <si>
    <t>Lakhatási támogatás</t>
  </si>
  <si>
    <t>A/2</t>
  </si>
  <si>
    <t>Családalapítási támogatás</t>
  </si>
  <si>
    <t>A/3</t>
  </si>
  <si>
    <t>A/4</t>
  </si>
  <si>
    <t>Szociális támogatás</t>
  </si>
  <si>
    <t>A/5</t>
  </si>
  <si>
    <t>Juttatások összesen</t>
  </si>
  <si>
    <t>B) Szociális és kegyeleti támogatásokra kifizethető keret</t>
  </si>
  <si>
    <t>Támogatások megnevezése</t>
  </si>
  <si>
    <t>B/1</t>
  </si>
  <si>
    <t>B/2</t>
  </si>
  <si>
    <t>B/3</t>
  </si>
  <si>
    <t>Eseti szociális segély</t>
  </si>
  <si>
    <t>Temetési segély</t>
  </si>
  <si>
    <t>Kedvezményes étkeztetés</t>
  </si>
  <si>
    <t>Fácánkert Község Önkormányzata Képviselő-testületének</t>
  </si>
  <si>
    <t>meghatározott juttatásokra és támogatásokra kifizethető keret</t>
  </si>
  <si>
    <t>----------------------------------------------------------</t>
  </si>
  <si>
    <t>Támogatásértékű bevétel,átvett pénzeszközök</t>
  </si>
  <si>
    <t>Működési célra átvett pénzeszközök</t>
  </si>
  <si>
    <t>Fejlesztési célra átvett pénzeszközök</t>
  </si>
  <si>
    <t>Előző évi vállalkozási eredmény igénybevétele</t>
  </si>
  <si>
    <t>Dologi  kiadások</t>
  </si>
  <si>
    <t>Működési célú támog. ért. kiadás, pénzeszköz átadás</t>
  </si>
  <si>
    <t>Létszámkeret /átlagos állományi létszám/ (fő)</t>
  </si>
  <si>
    <t>Tartalékok</t>
  </si>
  <si>
    <t>Általános tartalék</t>
  </si>
  <si>
    <t>Céltartalék</t>
  </si>
  <si>
    <t>Bogyiszlói Közös Önkormányzati Hivatal</t>
  </si>
  <si>
    <t>Bogyiszló Község Önkormányzata Képviselő-testületének</t>
  </si>
  <si>
    <t>15/2013. (XI.15.) sz. rendeletében</t>
  </si>
  <si>
    <t xml:space="preserve"> Ezer forintban !</t>
  </si>
  <si>
    <t>I. KIADÁSI JOGCÍMEK</t>
  </si>
  <si>
    <t>Bevételi előirányzat</t>
  </si>
  <si>
    <t>Kiadási előirányzat</t>
  </si>
  <si>
    <t>ÖSSZESEN:</t>
  </si>
  <si>
    <t>Kötelező feladatok</t>
  </si>
  <si>
    <t>Önként vállalt feladatok</t>
  </si>
  <si>
    <t>Állami/államigazgatási feladatok</t>
  </si>
  <si>
    <t>Önkormányzati finanszírozás</t>
  </si>
  <si>
    <t>25/2013. (XI.15.) sz. rendeletében, valamint</t>
  </si>
  <si>
    <t>Önkormányzati többlet-finanszírozás</t>
  </si>
  <si>
    <t>Képzési támogatás</t>
  </si>
  <si>
    <t>Egészségügyi támogatás</t>
  </si>
  <si>
    <t xml:space="preserve">Illetményelőleg </t>
  </si>
  <si>
    <t>Átfutó kiadás</t>
  </si>
  <si>
    <t>A6</t>
  </si>
  <si>
    <t>A/7</t>
  </si>
  <si>
    <t>Munkába járás bérlet térítése 100%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</si>
</sst>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.0000"/>
  </numFmts>
  <fonts count="49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8"/>
      <name val="Times New Roman CE"/>
      <family val="0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darkHorizontal"/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 inden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 indent="1"/>
    </xf>
    <xf numFmtId="0" fontId="8" fillId="32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 indent="1"/>
    </xf>
    <xf numFmtId="0" fontId="11" fillId="0" borderId="26" xfId="0" applyFont="1" applyFill="1" applyBorder="1" applyAlignment="1">
      <alignment horizontal="left" vertical="center" wrapText="1" inden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5" fillId="32" borderId="17" xfId="0" applyFont="1" applyFill="1" applyBorder="1" applyAlignment="1">
      <alignment vertical="center"/>
    </xf>
    <xf numFmtId="0" fontId="0" fillId="32" borderId="32" xfId="0" applyFill="1" applyBorder="1" applyAlignment="1">
      <alignment/>
    </xf>
    <xf numFmtId="164" fontId="4" fillId="0" borderId="0" xfId="0" applyNumberFormat="1" applyFont="1" applyFill="1" applyAlignment="1">
      <alignment horizontal="right" vertical="center"/>
    </xf>
    <xf numFmtId="0" fontId="5" fillId="0" borderId="26" xfId="0" applyFont="1" applyFill="1" applyBorder="1" applyAlignment="1">
      <alignment horizontal="left" vertical="center" indent="1"/>
    </xf>
    <xf numFmtId="0" fontId="5" fillId="0" borderId="33" xfId="0" applyFont="1" applyFill="1" applyBorder="1" applyAlignment="1" applyProtection="1" quotePrefix="1">
      <alignment horizontal="left" vertical="center" indent="1"/>
      <protection/>
    </xf>
    <xf numFmtId="0" fontId="5" fillId="0" borderId="34" xfId="0" applyFont="1" applyFill="1" applyBorder="1" applyAlignment="1" applyProtection="1" quotePrefix="1">
      <alignment horizontal="center" vertical="center"/>
      <protection/>
    </xf>
    <xf numFmtId="0" fontId="8" fillId="0" borderId="32" xfId="0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left" vertical="center" wrapText="1"/>
    </xf>
    <xf numFmtId="164" fontId="9" fillId="32" borderId="32" xfId="0" applyNumberFormat="1" applyFont="1" applyFill="1" applyBorder="1" applyAlignment="1" applyProtection="1">
      <alignment vertical="center" wrapText="1"/>
      <protection/>
    </xf>
    <xf numFmtId="164" fontId="11" fillId="0" borderId="31" xfId="0" applyNumberFormat="1" applyFont="1" applyFill="1" applyBorder="1" applyAlignment="1" applyProtection="1">
      <alignment vertical="center" wrapText="1"/>
      <protection locked="0"/>
    </xf>
    <xf numFmtId="164" fontId="11" fillId="0" borderId="36" xfId="0" applyNumberFormat="1" applyFont="1" applyFill="1" applyBorder="1" applyAlignment="1" applyProtection="1">
      <alignment vertical="center" wrapText="1"/>
      <protection locked="0"/>
    </xf>
    <xf numFmtId="164" fontId="9" fillId="0" borderId="32" xfId="0" applyNumberFormat="1" applyFont="1" applyFill="1" applyBorder="1" applyAlignment="1" applyProtection="1">
      <alignment vertical="center" wrapText="1"/>
      <protection locked="0"/>
    </xf>
    <xf numFmtId="164" fontId="9" fillId="32" borderId="32" xfId="0" applyNumberFormat="1" applyFont="1" applyFill="1" applyBorder="1" applyAlignment="1">
      <alignment vertical="center" wrapText="1"/>
    </xf>
    <xf numFmtId="164" fontId="11" fillId="0" borderId="37" xfId="0" applyNumberFormat="1" applyFont="1" applyFill="1" applyBorder="1" applyAlignment="1" applyProtection="1">
      <alignment vertical="center" wrapText="1"/>
      <protection locked="0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164" fontId="8" fillId="32" borderId="32" xfId="0" applyNumberFormat="1" applyFont="1" applyFill="1" applyBorder="1" applyAlignment="1">
      <alignment vertical="center" wrapText="1"/>
    </xf>
    <xf numFmtId="164" fontId="11" fillId="0" borderId="35" xfId="0" applyNumberFormat="1" applyFont="1" applyFill="1" applyBorder="1" applyAlignment="1">
      <alignment vertical="center" wrapText="1"/>
    </xf>
    <xf numFmtId="164" fontId="11" fillId="0" borderId="38" xfId="0" applyNumberFormat="1" applyFont="1" applyFill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11" fillId="32" borderId="39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164" fontId="11" fillId="32" borderId="41" xfId="0" applyNumberFormat="1" applyFont="1" applyFill="1" applyBorder="1" applyAlignment="1" applyProtection="1">
      <alignment vertical="center" wrapText="1"/>
      <protection locked="0"/>
    </xf>
    <xf numFmtId="0" fontId="14" fillId="32" borderId="40" xfId="0" applyFont="1" applyFill="1" applyBorder="1" applyAlignment="1">
      <alignment horizontal="left" vertical="center" wrapText="1" inden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64" fontId="11" fillId="0" borderId="34" xfId="0" applyNumberFormat="1" applyFont="1" applyFill="1" applyBorder="1" applyAlignment="1" applyProtection="1">
      <alignment vertical="center" wrapText="1"/>
      <protection locked="0"/>
    </xf>
    <xf numFmtId="0" fontId="11" fillId="0" borderId="26" xfId="0" applyFont="1" applyFill="1" applyBorder="1" applyAlignment="1">
      <alignment horizontal="left" vertical="center" wrapText="1" indent="1"/>
    </xf>
    <xf numFmtId="0" fontId="11" fillId="0" borderId="33" xfId="0" applyFont="1" applyFill="1" applyBorder="1" applyAlignment="1">
      <alignment horizontal="left" vertical="center" wrapText="1" indent="1"/>
    </xf>
    <xf numFmtId="164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left" vertical="center" wrapText="1" indent="1"/>
    </xf>
    <xf numFmtId="164" fontId="8" fillId="32" borderId="43" xfId="0" applyNumberFormat="1" applyFont="1" applyFill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 indent="1"/>
    </xf>
    <xf numFmtId="164" fontId="0" fillId="0" borderId="44" xfId="0" applyNumberFormat="1" applyFont="1" applyBorder="1" applyAlignment="1" applyProtection="1">
      <alignment vertical="center" wrapText="1"/>
      <protection locked="0"/>
    </xf>
    <xf numFmtId="3" fontId="0" fillId="0" borderId="31" xfId="0" applyNumberFormat="1" applyFont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 indent="1"/>
    </xf>
    <xf numFmtId="0" fontId="0" fillId="0" borderId="31" xfId="0" applyBorder="1" applyAlignment="1">
      <alignment horizontal="right"/>
    </xf>
    <xf numFmtId="0" fontId="5" fillId="0" borderId="4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47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vertical="distributed"/>
    </xf>
    <xf numFmtId="0" fontId="6" fillId="0" borderId="45" xfId="0" applyFont="1" applyBorder="1" applyAlignment="1">
      <alignment horizontal="center" vertical="distributed"/>
    </xf>
    <xf numFmtId="0" fontId="6" fillId="0" borderId="25" xfId="0" applyFont="1" applyBorder="1" applyAlignment="1">
      <alignment horizontal="center" vertical="distributed"/>
    </xf>
    <xf numFmtId="0" fontId="0" fillId="0" borderId="46" xfId="0" applyBorder="1" applyAlignment="1">
      <alignment horizontal="center" vertical="distributed"/>
    </xf>
    <xf numFmtId="0" fontId="0" fillId="0" borderId="37" xfId="0" applyBorder="1" applyAlignment="1">
      <alignment horizontal="center" vertical="distributed"/>
    </xf>
    <xf numFmtId="164" fontId="7" fillId="0" borderId="48" xfId="0" applyNumberFormat="1" applyFont="1" applyBorder="1" applyAlignment="1">
      <alignment horizontal="right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D43" sqref="D43"/>
    </sheetView>
  </sheetViews>
  <sheetFormatPr defaultColWidth="9.00390625" defaultRowHeight="12.75"/>
  <cols>
    <col min="1" max="1" width="11.625" style="54" customWidth="1"/>
    <col min="2" max="2" width="10.00390625" style="15" customWidth="1"/>
    <col min="3" max="3" width="45.625" style="15" bestFit="1" customWidth="1"/>
    <col min="4" max="4" width="18.625" style="15" customWidth="1"/>
    <col min="5" max="16384" width="9.375" style="15" customWidth="1"/>
  </cols>
  <sheetData>
    <row r="1" spans="1:4" s="3" customFormat="1" ht="21" customHeight="1" thickBot="1">
      <c r="A1" s="1"/>
      <c r="B1" s="2"/>
      <c r="C1" s="2"/>
      <c r="D1" s="71" t="s">
        <v>32</v>
      </c>
    </row>
    <row r="2" spans="1:4" s="7" customFormat="1" ht="15.75">
      <c r="A2" s="4" t="s">
        <v>0</v>
      </c>
      <c r="B2" s="5"/>
      <c r="C2" s="72" t="s">
        <v>67</v>
      </c>
      <c r="D2" s="6">
        <v>2017</v>
      </c>
    </row>
    <row r="3" spans="1:4" s="7" customFormat="1" ht="16.5" thickBot="1">
      <c r="A3" s="8" t="s">
        <v>1</v>
      </c>
      <c r="B3" s="9"/>
      <c r="C3" s="73" t="s">
        <v>56</v>
      </c>
      <c r="D3" s="74"/>
    </row>
    <row r="4" spans="1:4" s="12" customFormat="1" ht="21" customHeight="1" thickBot="1">
      <c r="A4" s="10"/>
      <c r="B4" s="10"/>
      <c r="C4" s="10"/>
      <c r="D4" s="11" t="s">
        <v>2</v>
      </c>
    </row>
    <row r="5" spans="1:4" ht="38.25">
      <c r="A5" s="13" t="s">
        <v>3</v>
      </c>
      <c r="B5" s="14" t="s">
        <v>4</v>
      </c>
      <c r="C5" s="113" t="s">
        <v>5</v>
      </c>
      <c r="D5" s="115" t="s">
        <v>7</v>
      </c>
    </row>
    <row r="6" spans="1:4" ht="13.5" thickBot="1">
      <c r="A6" s="16" t="s">
        <v>6</v>
      </c>
      <c r="B6" s="17"/>
      <c r="C6" s="114"/>
      <c r="D6" s="116"/>
    </row>
    <row r="7" spans="1:4" s="20" customFormat="1" ht="16.5" thickBot="1">
      <c r="A7" s="18">
        <v>1</v>
      </c>
      <c r="B7" s="19">
        <v>2</v>
      </c>
      <c r="C7" s="19">
        <v>3</v>
      </c>
      <c r="D7" s="75">
        <v>4</v>
      </c>
    </row>
    <row r="8" spans="1:4" s="24" customFormat="1" ht="15.75" customHeight="1" thickBot="1">
      <c r="A8" s="21"/>
      <c r="B8" s="22"/>
      <c r="C8" s="23" t="s">
        <v>8</v>
      </c>
      <c r="D8" s="76"/>
    </row>
    <row r="9" spans="1:4" s="28" customFormat="1" ht="15" customHeight="1" thickBot="1">
      <c r="A9" s="25">
        <v>1</v>
      </c>
      <c r="B9" s="26"/>
      <c r="C9" s="27" t="s">
        <v>9</v>
      </c>
      <c r="D9" s="77">
        <f>SUM(D10:D15)</f>
        <v>0</v>
      </c>
    </row>
    <row r="10" spans="1:4" ht="15" customHeight="1">
      <c r="A10" s="29"/>
      <c r="B10" s="30">
        <v>1</v>
      </c>
      <c r="C10" s="31" t="s">
        <v>10</v>
      </c>
      <c r="D10" s="78"/>
    </row>
    <row r="11" spans="1:4" ht="15" customHeight="1">
      <c r="A11" s="29"/>
      <c r="B11" s="30">
        <v>2</v>
      </c>
      <c r="C11" s="31" t="s">
        <v>11</v>
      </c>
      <c r="D11" s="78"/>
    </row>
    <row r="12" spans="1:4" ht="15" customHeight="1">
      <c r="A12" s="29"/>
      <c r="B12" s="30">
        <v>3</v>
      </c>
      <c r="C12" s="31" t="s">
        <v>12</v>
      </c>
      <c r="D12" s="78"/>
    </row>
    <row r="13" spans="1:4" ht="15" customHeight="1">
      <c r="A13" s="29"/>
      <c r="B13" s="30">
        <v>4</v>
      </c>
      <c r="C13" s="31" t="s">
        <v>13</v>
      </c>
      <c r="D13" s="78"/>
    </row>
    <row r="14" spans="1:4" ht="15" customHeight="1">
      <c r="A14" s="29"/>
      <c r="B14" s="30">
        <v>5</v>
      </c>
      <c r="C14" s="31" t="s">
        <v>14</v>
      </c>
      <c r="D14" s="78"/>
    </row>
    <row r="15" spans="1:4" ht="15" customHeight="1" thickBot="1">
      <c r="A15" s="32"/>
      <c r="B15" s="33">
        <v>6</v>
      </c>
      <c r="C15" s="34" t="s">
        <v>15</v>
      </c>
      <c r="D15" s="79"/>
    </row>
    <row r="16" spans="1:4" ht="15" customHeight="1" thickBot="1">
      <c r="A16" s="35">
        <v>3</v>
      </c>
      <c r="B16" s="36">
        <v>1</v>
      </c>
      <c r="C16" s="37" t="s">
        <v>16</v>
      </c>
      <c r="D16" s="80"/>
    </row>
    <row r="17" spans="1:4" s="28" customFormat="1" ht="15" customHeight="1" thickBot="1">
      <c r="A17" s="25">
        <v>5</v>
      </c>
      <c r="B17" s="26"/>
      <c r="C17" s="27" t="s">
        <v>57</v>
      </c>
      <c r="D17" s="81">
        <f>SUM(D18:D19)</f>
        <v>0</v>
      </c>
    </row>
    <row r="18" spans="1:4" ht="15" customHeight="1">
      <c r="A18" s="29"/>
      <c r="B18" s="30">
        <v>1</v>
      </c>
      <c r="C18" s="31" t="s">
        <v>58</v>
      </c>
      <c r="D18" s="78"/>
    </row>
    <row r="19" spans="1:4" ht="15" customHeight="1" thickBot="1">
      <c r="A19" s="32"/>
      <c r="B19" s="33">
        <v>2</v>
      </c>
      <c r="C19" s="34" t="s">
        <v>59</v>
      </c>
      <c r="D19" s="79"/>
    </row>
    <row r="20" spans="1:4" ht="15" customHeight="1" thickBot="1">
      <c r="A20" s="25">
        <v>7</v>
      </c>
      <c r="B20" s="38"/>
      <c r="C20" s="27" t="s">
        <v>17</v>
      </c>
      <c r="D20" s="77">
        <f>D21+D22</f>
        <v>0</v>
      </c>
    </row>
    <row r="21" spans="1:4" ht="15" customHeight="1" thickBot="1">
      <c r="A21" s="39"/>
      <c r="B21" s="40">
        <v>1</v>
      </c>
      <c r="C21" s="41" t="s">
        <v>18</v>
      </c>
      <c r="D21" s="82"/>
    </row>
    <row r="22" spans="1:4" ht="15" customHeight="1" thickBot="1">
      <c r="A22" s="39"/>
      <c r="B22" s="40">
        <v>2</v>
      </c>
      <c r="C22" s="41" t="s">
        <v>60</v>
      </c>
      <c r="D22" s="82"/>
    </row>
    <row r="23" spans="1:4" s="28" customFormat="1" ht="15" customHeight="1" thickBot="1">
      <c r="A23" s="35">
        <v>8</v>
      </c>
      <c r="B23" s="42">
        <v>1</v>
      </c>
      <c r="C23" s="37" t="s">
        <v>78</v>
      </c>
      <c r="D23" s="80">
        <v>41036800</v>
      </c>
    </row>
    <row r="24" spans="1:4" s="28" customFormat="1" ht="15" customHeight="1" thickBot="1">
      <c r="A24" s="35"/>
      <c r="B24" s="42">
        <v>2</v>
      </c>
      <c r="C24" s="111" t="s">
        <v>80</v>
      </c>
      <c r="D24" s="80">
        <v>0</v>
      </c>
    </row>
    <row r="25" spans="1:4" s="46" customFormat="1" ht="15" customHeight="1" thickBot="1">
      <c r="A25" s="83"/>
      <c r="B25" s="84"/>
      <c r="C25" s="45" t="s">
        <v>19</v>
      </c>
      <c r="D25" s="85">
        <f>D9+D16+D17+D20+D23</f>
        <v>41036800</v>
      </c>
    </row>
    <row r="26" spans="1:4" s="46" customFormat="1" ht="9.75" customHeight="1" thickBot="1">
      <c r="A26" s="47"/>
      <c r="B26" s="48"/>
      <c r="C26" s="49"/>
      <c r="D26" s="86"/>
    </row>
    <row r="27" spans="1:4" s="24" customFormat="1" ht="15" customHeight="1" thickBot="1">
      <c r="A27" s="21"/>
      <c r="B27" s="22"/>
      <c r="C27" s="23" t="s">
        <v>20</v>
      </c>
      <c r="D27" s="76"/>
    </row>
    <row r="28" spans="1:4" s="28" customFormat="1" ht="15" customHeight="1" thickBot="1">
      <c r="A28" s="25">
        <v>9</v>
      </c>
      <c r="B28" s="26"/>
      <c r="C28" s="27" t="s">
        <v>21</v>
      </c>
      <c r="D28" s="81">
        <f>SUM(D29:D35)</f>
        <v>41036800</v>
      </c>
    </row>
    <row r="29" spans="1:4" ht="15" customHeight="1">
      <c r="A29" s="29"/>
      <c r="B29" s="30">
        <v>1</v>
      </c>
      <c r="C29" s="50" t="s">
        <v>22</v>
      </c>
      <c r="D29" s="78">
        <v>30155935</v>
      </c>
    </row>
    <row r="30" spans="1:4" ht="15" customHeight="1">
      <c r="A30" s="29"/>
      <c r="B30" s="30">
        <v>2</v>
      </c>
      <c r="C30" s="31" t="s">
        <v>23</v>
      </c>
      <c r="D30" s="78">
        <v>6869358</v>
      </c>
    </row>
    <row r="31" spans="1:4" ht="15" customHeight="1">
      <c r="A31" s="32"/>
      <c r="B31" s="33">
        <v>3</v>
      </c>
      <c r="C31" s="34" t="s">
        <v>61</v>
      </c>
      <c r="D31" s="79">
        <v>4011507</v>
      </c>
    </row>
    <row r="32" spans="1:4" s="28" customFormat="1" ht="15" customHeight="1">
      <c r="A32" s="29"/>
      <c r="B32" s="30">
        <v>4</v>
      </c>
      <c r="C32" s="31" t="s">
        <v>24</v>
      </c>
      <c r="D32" s="78"/>
    </row>
    <row r="33" spans="1:4" s="28" customFormat="1" ht="15" customHeight="1">
      <c r="A33" s="51"/>
      <c r="B33" s="52">
        <v>5</v>
      </c>
      <c r="C33" s="31" t="s">
        <v>62</v>
      </c>
      <c r="D33" s="87"/>
    </row>
    <row r="34" spans="1:4" ht="15" customHeight="1">
      <c r="A34" s="51"/>
      <c r="B34" s="52">
        <v>6</v>
      </c>
      <c r="C34" s="53" t="s">
        <v>25</v>
      </c>
      <c r="D34" s="87"/>
    </row>
    <row r="35" spans="1:4" ht="15" customHeight="1" thickBot="1">
      <c r="A35" s="29"/>
      <c r="B35" s="30">
        <v>7</v>
      </c>
      <c r="C35" s="31" t="s">
        <v>26</v>
      </c>
      <c r="D35" s="78"/>
    </row>
    <row r="36" spans="1:4" s="28" customFormat="1" ht="15" customHeight="1" thickBot="1">
      <c r="A36" s="25">
        <v>10</v>
      </c>
      <c r="B36" s="26"/>
      <c r="C36" s="27" t="s">
        <v>27</v>
      </c>
      <c r="D36" s="81">
        <f>SUM(D37:D39)</f>
        <v>0</v>
      </c>
    </row>
    <row r="37" spans="1:4" ht="15" customHeight="1">
      <c r="A37" s="29"/>
      <c r="B37" s="30">
        <v>1</v>
      </c>
      <c r="C37" s="31" t="s">
        <v>28</v>
      </c>
      <c r="D37" s="78"/>
    </row>
    <row r="38" spans="1:4" ht="15" customHeight="1">
      <c r="A38" s="29"/>
      <c r="B38" s="30">
        <v>2</v>
      </c>
      <c r="C38" s="31" t="s">
        <v>29</v>
      </c>
      <c r="D38" s="78"/>
    </row>
    <row r="39" spans="1:4" ht="15" customHeight="1">
      <c r="A39" s="29"/>
      <c r="B39" s="30">
        <v>3</v>
      </c>
      <c r="C39" s="31" t="s">
        <v>30</v>
      </c>
      <c r="D39" s="78"/>
    </row>
    <row r="40" spans="1:4" ht="15" customHeight="1" thickBot="1">
      <c r="A40" s="89">
        <v>11</v>
      </c>
      <c r="B40" s="90"/>
      <c r="C40" s="92" t="s">
        <v>64</v>
      </c>
      <c r="D40" s="91">
        <f>D41+D42</f>
        <v>0</v>
      </c>
    </row>
    <row r="41" spans="1:4" ht="15" customHeight="1">
      <c r="A41" s="93"/>
      <c r="B41" s="94">
        <v>1</v>
      </c>
      <c r="C41" s="99" t="s">
        <v>65</v>
      </c>
      <c r="D41" s="95"/>
    </row>
    <row r="42" spans="1:4" ht="15" customHeight="1" thickBot="1">
      <c r="A42" s="96"/>
      <c r="B42" s="97">
        <v>2</v>
      </c>
      <c r="C42" s="100" t="s">
        <v>66</v>
      </c>
      <c r="D42" s="98">
        <v>0</v>
      </c>
    </row>
    <row r="43" spans="1:4" ht="15" customHeight="1" thickBot="1">
      <c r="A43" s="43"/>
      <c r="B43" s="44"/>
      <c r="C43" s="45" t="s">
        <v>31</v>
      </c>
      <c r="D43" s="85">
        <f>D28+D36+D40</f>
        <v>41036800</v>
      </c>
    </row>
    <row r="44" ht="9.75" customHeight="1" thickBot="1"/>
    <row r="45" spans="1:4" ht="13.5" thickBot="1">
      <c r="A45" s="55" t="s">
        <v>63</v>
      </c>
      <c r="B45" s="56"/>
      <c r="C45" s="57"/>
      <c r="D45" s="88">
        <v>11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D16" sqref="D16"/>
    </sheetView>
  </sheetViews>
  <sheetFormatPr defaultColWidth="9.00390625" defaultRowHeight="12.75"/>
  <cols>
    <col min="1" max="1" width="10.50390625" style="0" customWidth="1"/>
    <col min="2" max="2" width="32.375" style="0" customWidth="1"/>
    <col min="3" max="3" width="21.125" style="0" customWidth="1"/>
    <col min="4" max="4" width="20.125" style="0" customWidth="1"/>
  </cols>
  <sheetData>
    <row r="1" spans="1:5" ht="15.75">
      <c r="A1" s="117" t="s">
        <v>68</v>
      </c>
      <c r="B1" s="117"/>
      <c r="C1" s="117"/>
      <c r="D1" s="117"/>
      <c r="E1" s="117"/>
    </row>
    <row r="2" spans="1:5" ht="15.75">
      <c r="A2" s="117" t="s">
        <v>79</v>
      </c>
      <c r="B2" s="117"/>
      <c r="C2" s="117"/>
      <c r="D2" s="117"/>
      <c r="E2" s="117"/>
    </row>
    <row r="3" spans="1:5" ht="15.75">
      <c r="A3" s="117" t="s">
        <v>54</v>
      </c>
      <c r="B3" s="117"/>
      <c r="C3" s="117"/>
      <c r="D3" s="117"/>
      <c r="E3" s="117"/>
    </row>
    <row r="4" spans="1:5" ht="15.75">
      <c r="A4" s="117" t="s">
        <v>69</v>
      </c>
      <c r="B4" s="117"/>
      <c r="C4" s="117"/>
      <c r="D4" s="117"/>
      <c r="E4" s="117"/>
    </row>
    <row r="5" spans="1:5" ht="15.75">
      <c r="A5" s="117" t="s">
        <v>55</v>
      </c>
      <c r="B5" s="117"/>
      <c r="C5" s="117"/>
      <c r="D5" s="117"/>
      <c r="E5" s="117"/>
    </row>
    <row r="6" spans="1:5" ht="12.75">
      <c r="A6" s="118"/>
      <c r="B6" s="118"/>
      <c r="C6" s="118"/>
      <c r="D6" s="118"/>
      <c r="E6" s="118"/>
    </row>
    <row r="7" spans="1:5" ht="12.75">
      <c r="A7" s="60"/>
      <c r="B7" s="60"/>
      <c r="C7" s="60"/>
      <c r="D7" s="60"/>
      <c r="E7" s="60"/>
    </row>
    <row r="9" spans="1:4" s="59" customFormat="1" ht="15.75">
      <c r="A9" s="119" t="s">
        <v>33</v>
      </c>
      <c r="B9" s="119"/>
      <c r="C9" s="119"/>
      <c r="D9" s="119"/>
    </row>
    <row r="10" ht="13.5" thickBot="1"/>
    <row r="11" spans="1:4" ht="12.75">
      <c r="A11" s="120" t="s">
        <v>34</v>
      </c>
      <c r="B11" s="122" t="s">
        <v>35</v>
      </c>
      <c r="C11" s="122" t="s">
        <v>36</v>
      </c>
      <c r="D11" s="124" t="s">
        <v>84</v>
      </c>
    </row>
    <row r="12" spans="1:4" s="58" customFormat="1" ht="16.5" thickBot="1">
      <c r="A12" s="121"/>
      <c r="B12" s="123"/>
      <c r="C12" s="123"/>
      <c r="D12" s="125"/>
    </row>
    <row r="13" spans="1:4" ht="12.75">
      <c r="A13" s="61" t="s">
        <v>37</v>
      </c>
      <c r="B13" s="62" t="s">
        <v>38</v>
      </c>
      <c r="C13" s="62"/>
      <c r="D13" s="63"/>
    </row>
    <row r="14" spans="1:4" ht="12.75">
      <c r="A14" s="64" t="s">
        <v>39</v>
      </c>
      <c r="B14" s="65" t="s">
        <v>40</v>
      </c>
      <c r="C14" s="65"/>
      <c r="D14" s="66"/>
    </row>
    <row r="15" spans="1:4" ht="12.75">
      <c r="A15" s="64" t="s">
        <v>41</v>
      </c>
      <c r="B15" s="65" t="s">
        <v>43</v>
      </c>
      <c r="C15" s="65"/>
      <c r="D15" s="66"/>
    </row>
    <row r="16" spans="1:4" ht="12.75">
      <c r="A16" s="64" t="s">
        <v>42</v>
      </c>
      <c r="B16" s="65" t="s">
        <v>83</v>
      </c>
      <c r="C16" s="65"/>
      <c r="D16" s="112">
        <v>600000</v>
      </c>
    </row>
    <row r="17" spans="1:4" ht="12.75">
      <c r="A17" s="67" t="s">
        <v>44</v>
      </c>
      <c r="B17" s="65" t="s">
        <v>81</v>
      </c>
      <c r="C17" s="65"/>
      <c r="D17" s="66"/>
    </row>
    <row r="18" spans="1:4" ht="12.75">
      <c r="A18" s="67" t="s">
        <v>85</v>
      </c>
      <c r="B18" s="65" t="s">
        <v>82</v>
      </c>
      <c r="C18" s="65">
        <v>50000</v>
      </c>
      <c r="D18" s="66"/>
    </row>
    <row r="19" spans="1:4" ht="13.5" thickBot="1">
      <c r="A19" s="67" t="s">
        <v>86</v>
      </c>
      <c r="B19" s="65" t="s">
        <v>87</v>
      </c>
      <c r="C19" s="65">
        <v>660000</v>
      </c>
      <c r="D19" s="66"/>
    </row>
    <row r="20" spans="1:4" ht="23.25" customHeight="1" thickBot="1">
      <c r="A20" s="68"/>
      <c r="B20" s="69" t="s">
        <v>45</v>
      </c>
      <c r="C20" s="69">
        <f>SUM(C13:C19)</f>
        <v>710000</v>
      </c>
      <c r="D20" s="69">
        <f>SUM(D13:D19)</f>
        <v>600000</v>
      </c>
    </row>
    <row r="21" ht="12.75">
      <c r="A21" s="60"/>
    </row>
    <row r="22" ht="12.75">
      <c r="A22" s="60"/>
    </row>
    <row r="24" spans="1:4" ht="15.75">
      <c r="A24" s="119" t="s">
        <v>46</v>
      </c>
      <c r="B24" s="119"/>
      <c r="C24" s="119"/>
      <c r="D24" s="119"/>
    </row>
    <row r="25" ht="13.5" thickBot="1"/>
    <row r="26" spans="1:4" ht="12.75">
      <c r="A26" s="120" t="s">
        <v>34</v>
      </c>
      <c r="B26" s="122" t="s">
        <v>47</v>
      </c>
      <c r="C26" s="122" t="s">
        <v>36</v>
      </c>
      <c r="D26" s="124"/>
    </row>
    <row r="27" spans="1:4" ht="13.5" thickBot="1">
      <c r="A27" s="121"/>
      <c r="B27" s="123"/>
      <c r="C27" s="123"/>
      <c r="D27" s="125"/>
    </row>
    <row r="28" spans="1:4" ht="12.75">
      <c r="A28" s="61" t="s">
        <v>48</v>
      </c>
      <c r="B28" s="62" t="s">
        <v>51</v>
      </c>
      <c r="C28" s="62"/>
      <c r="D28" s="63"/>
    </row>
    <row r="29" spans="1:4" ht="12.75">
      <c r="A29" s="64" t="s">
        <v>49</v>
      </c>
      <c r="B29" s="65" t="s">
        <v>52</v>
      </c>
      <c r="C29" s="65">
        <v>50000</v>
      </c>
      <c r="D29" s="66"/>
    </row>
    <row r="30" spans="1:4" ht="13.5" thickBot="1">
      <c r="A30" s="64" t="s">
        <v>50</v>
      </c>
      <c r="B30" s="65" t="s">
        <v>53</v>
      </c>
      <c r="C30" s="65"/>
      <c r="D30" s="66"/>
    </row>
    <row r="31" spans="1:4" ht="24.75" customHeight="1" thickBot="1">
      <c r="A31" s="68"/>
      <c r="B31" s="69" t="s">
        <v>45</v>
      </c>
      <c r="C31" s="69">
        <f>SUM(C28:C30)</f>
        <v>50000</v>
      </c>
      <c r="D31" s="70"/>
    </row>
  </sheetData>
  <sheetProtection/>
  <mergeCells count="16">
    <mergeCell ref="A26:A27"/>
    <mergeCell ref="B26:B27"/>
    <mergeCell ref="C26:C27"/>
    <mergeCell ref="D26:D27"/>
    <mergeCell ref="A1:E1"/>
    <mergeCell ref="A2:E2"/>
    <mergeCell ref="A3:E3"/>
    <mergeCell ref="A4:E4"/>
    <mergeCell ref="A5:E5"/>
    <mergeCell ref="A6:E6"/>
    <mergeCell ref="A24:D24"/>
    <mergeCell ref="A9:D9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2. számú melléklet</oddHeader>
    <oddFooter>&amp;C
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11" sqref="C11"/>
    </sheetView>
  </sheetViews>
  <sheetFormatPr defaultColWidth="9.00390625" defaultRowHeight="12.75"/>
  <cols>
    <col min="1" max="1" width="47.50390625" style="54" bestFit="1" customWidth="1"/>
    <col min="2" max="2" width="20.625" style="15" customWidth="1"/>
    <col min="3" max="3" width="24.50390625" style="15" customWidth="1"/>
    <col min="4" max="4" width="19.00390625" style="15" customWidth="1"/>
    <col min="5" max="16384" width="9.375" style="15" customWidth="1"/>
  </cols>
  <sheetData>
    <row r="1" spans="1:3" s="102" customFormat="1" ht="24" customHeight="1" thickBot="1">
      <c r="A1" s="101"/>
      <c r="B1" s="126" t="s">
        <v>70</v>
      </c>
      <c r="C1" s="126"/>
    </row>
    <row r="2" spans="1:3" s="20" customFormat="1" ht="22.5" customHeight="1" thickBot="1">
      <c r="A2" s="103" t="s">
        <v>71</v>
      </c>
      <c r="B2" s="104" t="s">
        <v>72</v>
      </c>
      <c r="C2" s="105" t="s">
        <v>73</v>
      </c>
    </row>
    <row r="3" spans="1:3" ht="18" customHeight="1">
      <c r="A3" s="108" t="s">
        <v>75</v>
      </c>
      <c r="B3" s="109"/>
      <c r="C3" s="110">
        <v>41036800</v>
      </c>
    </row>
    <row r="4" spans="1:3" ht="18" customHeight="1">
      <c r="A4" s="108" t="s">
        <v>76</v>
      </c>
      <c r="B4" s="109"/>
      <c r="C4" s="110">
        <v>0</v>
      </c>
    </row>
    <row r="5" spans="1:3" ht="18" customHeight="1">
      <c r="A5" s="108" t="s">
        <v>77</v>
      </c>
      <c r="B5" s="109">
        <v>41036800</v>
      </c>
      <c r="C5" s="110"/>
    </row>
    <row r="6" spans="1:3" ht="18" customHeight="1" thickBot="1">
      <c r="A6" s="108"/>
      <c r="B6" s="109"/>
      <c r="C6" s="110"/>
    </row>
    <row r="7" spans="1:3" ht="18" customHeight="1" thickBot="1">
      <c r="A7" s="106" t="s">
        <v>74</v>
      </c>
      <c r="B7" s="107">
        <f>SUM(B3:B6)</f>
        <v>41036800</v>
      </c>
      <c r="C7" s="107">
        <f>SUM(C3:C6)</f>
        <v>41036800</v>
      </c>
    </row>
    <row r="8" ht="19.5" customHeight="1"/>
    <row r="9" ht="21.75" customHeight="1"/>
    <row r="10" ht="21" customHeight="1">
      <c r="A10" s="15"/>
    </row>
    <row r="11" ht="19.5" customHeight="1">
      <c r="A11" s="15"/>
    </row>
    <row r="12" ht="21" customHeight="1">
      <c r="A12" s="15"/>
    </row>
    <row r="13" ht="20.25" customHeight="1">
      <c r="A13" s="15"/>
    </row>
    <row r="14" ht="21" customHeight="1">
      <c r="A14" s="15"/>
    </row>
    <row r="15" ht="19.5" customHeight="1">
      <c r="A15" s="15"/>
    </row>
    <row r="16" ht="22.5" customHeight="1">
      <c r="A16" s="15"/>
    </row>
    <row r="17" ht="18.75" customHeight="1">
      <c r="A17" s="15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Bogyiszlói Közös Önkormányzati Hivatal kötelező és önként vállalt feladatai forrásainak, és kiadásainak 2014. évi előirányzata&amp;R&amp;"Times New Roman CE,Félkövér"&amp;12
 3.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Jegyzo</cp:lastModifiedBy>
  <cp:lastPrinted>2017-02-01T07:59:03Z</cp:lastPrinted>
  <dcterms:created xsi:type="dcterms:W3CDTF">2009-01-21T09:16:48Z</dcterms:created>
  <dcterms:modified xsi:type="dcterms:W3CDTF">2017-02-03T13:50:21Z</dcterms:modified>
  <cp:category/>
  <cp:version/>
  <cp:contentType/>
  <cp:contentStatus/>
</cp:coreProperties>
</file>